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</calcChain>
</file>

<file path=xl/sharedStrings.xml><?xml version="1.0" encoding="utf-8"?>
<sst xmlns="http://schemas.openxmlformats.org/spreadsheetml/2006/main" count="40" uniqueCount="28">
  <si>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</si>
  <si>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</si>
  <si>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</si>
  <si>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</si>
  <si>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</si>
  <si>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</si>
  <si>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</si>
  <si>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</si>
  <si>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</si>
  <si>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</si>
  <si>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</si>
  <si>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</si>
  <si>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</si>
  <si>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</si>
  <si>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</si>
  <si>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МАОУ Лицей№6</t>
  </si>
  <si>
    <t>гарнир</t>
  </si>
  <si>
    <t>Обед</t>
  </si>
  <si>
    <t>Макароны отварные</t>
  </si>
  <si>
    <t>Печень по-строгановски</t>
  </si>
  <si>
    <t>компот из сухофруктов</t>
  </si>
  <si>
    <t>овощ</t>
  </si>
  <si>
    <t>огурец свежий</t>
  </si>
  <si>
    <t>гор.блюдо</t>
  </si>
  <si>
    <t>гор. напиток</t>
  </si>
  <si>
    <t>хлеб бел.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</si>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</sst>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1" customWidth="1"/>
    <col min="2" max="2" width="18.57031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15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45796</v>
      </c>
    </row>
    <row r="2" spans="1:10" ht="7.5" customHeight="1" thickBot="1"/>
    <row r="3" spans="1:10" ht="19.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9.5" thickTop="1">
      <c r="A4" s="8" t="s">
        <v>13</v>
      </c>
      <c r="B4" s="15" t="s">
        <v>23</v>
      </c>
      <c r="C4" s="12">
        <v>255</v>
      </c>
      <c r="D4" s="12" t="s">
        <v>19</v>
      </c>
      <c r="E4" s="13">
        <v>100</v>
      </c>
      <c r="F4" s="13">
        <v>37.299999999999997</v>
      </c>
      <c r="G4" s="12">
        <v>185</v>
      </c>
      <c r="H4" s="12">
        <v>13.26</v>
      </c>
      <c r="I4" s="12">
        <v>11.23</v>
      </c>
      <c r="J4" s="12">
        <v>3.52</v>
      </c>
    </row>
    <row r="5" spans="1:10">
      <c r="A5" s="9"/>
      <c r="B5" s="14" t="s">
        <v>16</v>
      </c>
      <c r="C5" s="12">
        <v>203</v>
      </c>
      <c r="D5" s="12" t="s">
        <v>18</v>
      </c>
      <c r="E5" s="13">
        <v>200</v>
      </c>
      <c r="F5" s="13">
        <v>15.79</v>
      </c>
      <c r="G5" s="12">
        <v>260.95</v>
      </c>
      <c r="H5" s="12">
        <v>7.6</v>
      </c>
      <c r="I5" s="12">
        <v>8.1</v>
      </c>
      <c r="J5" s="12">
        <v>42.64</v>
      </c>
    </row>
    <row r="6" spans="1:10">
      <c r="A6" s="9"/>
      <c r="B6" s="14" t="s">
        <v>24</v>
      </c>
      <c r="C6" s="12">
        <v>376</v>
      </c>
      <c r="D6" s="12" t="s">
        <v>20</v>
      </c>
      <c r="E6" s="13">
        <v>200</v>
      </c>
      <c r="F6" s="13">
        <v>7.54</v>
      </c>
      <c r="G6" s="12">
        <v>132.5</v>
      </c>
      <c r="H6" s="12">
        <v>0.66</v>
      </c>
      <c r="I6" s="12">
        <v>0.09</v>
      </c>
      <c r="J6" s="12">
        <v>32.1</v>
      </c>
    </row>
    <row r="7" spans="1:10">
      <c r="A7" s="9"/>
      <c r="B7" s="29" t="s">
        <v>25</v>
      </c>
      <c r="C7" s="12"/>
      <c r="D7" s="12" t="s">
        <v>26</v>
      </c>
      <c r="E7" s="13">
        <v>50</v>
      </c>
      <c r="F7" s="13">
        <v>4.6500000000000004</v>
      </c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9"/>
      <c r="B8" s="16" t="s">
        <v>21</v>
      </c>
      <c r="C8" s="12"/>
      <c r="D8" s="12" t="s">
        <v>22</v>
      </c>
      <c r="E8" s="13">
        <v>50</v>
      </c>
      <c r="F8" s="13">
        <v>13.6</v>
      </c>
      <c r="G8" s="12">
        <v>11</v>
      </c>
      <c r="H8" s="12">
        <v>0.55000000000000004</v>
      </c>
      <c r="I8" s="12">
        <v>0.1</v>
      </c>
      <c r="J8" s="12">
        <v>11</v>
      </c>
    </row>
    <row r="9" spans="1:10">
      <c r="A9" s="9"/>
      <c r="B9" s="15" t="s">
        <v>14</v>
      </c>
      <c r="C9" s="12">
        <v>0</v>
      </c>
      <c r="D9" s="12" t="s">
        <v>27</v>
      </c>
      <c r="E9" s="13">
        <v>50</v>
      </c>
      <c r="F9" s="13">
        <v>4.6500000000000004</v>
      </c>
      <c r="G9" s="12">
        <f>2.299*E9</f>
        <v>114.95</v>
      </c>
      <c r="H9" s="12">
        <f>0.056*E9</f>
        <v>2.8000000000000003</v>
      </c>
      <c r="I9" s="12">
        <f>0.011*E9</f>
        <v>0.54999999999999993</v>
      </c>
      <c r="J9" s="12">
        <f>0.494*E9</f>
        <v>24.7</v>
      </c>
    </row>
    <row r="10" spans="1:10" ht="19.5" thickBot="1">
      <c r="A10" s="10"/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9" t="s">
        <v>17</v>
      </c>
      <c r="B11" s="15" t="s">
        <v>23</v>
      </c>
      <c r="C11" s="12">
        <v>255</v>
      </c>
      <c r="D11" s="12" t="s">
        <v>19</v>
      </c>
      <c r="E11" s="13">
        <v>100</v>
      </c>
      <c r="F11" s="13">
        <v>37.299999999999997</v>
      </c>
      <c r="G11" s="12">
        <v>185</v>
      </c>
      <c r="H11" s="12">
        <v>13.26</v>
      </c>
      <c r="I11" s="12">
        <v>11.23</v>
      </c>
      <c r="J11" s="12">
        <v>3.52</v>
      </c>
    </row>
    <row r="12" spans="1:10">
      <c r="A12" s="11"/>
      <c r="B12" s="14" t="s">
        <v>16</v>
      </c>
      <c r="C12" s="12">
        <v>203</v>
      </c>
      <c r="D12" s="12" t="s">
        <v>18</v>
      </c>
      <c r="E12" s="13">
        <v>200</v>
      </c>
      <c r="F12" s="13">
        <v>15.79</v>
      </c>
      <c r="G12" s="12">
        <v>260.95</v>
      </c>
      <c r="H12" s="12">
        <v>7.6</v>
      </c>
      <c r="I12" s="12">
        <v>8.1</v>
      </c>
      <c r="J12" s="12">
        <v>42.64</v>
      </c>
    </row>
    <row r="13" spans="1:10">
      <c r="A13" s="11"/>
      <c r="B13" s="14" t="s">
        <v>24</v>
      </c>
      <c r="C13" s="12">
        <v>376</v>
      </c>
      <c r="D13" s="12" t="s">
        <v>20</v>
      </c>
      <c r="E13" s="13">
        <v>200</v>
      </c>
      <c r="F13" s="13">
        <v>7.54</v>
      </c>
      <c r="G13" s="12">
        <v>132.5</v>
      </c>
      <c r="H13" s="12">
        <v>0.66</v>
      </c>
      <c r="I13" s="12">
        <v>0.09</v>
      </c>
      <c r="J13" s="12">
        <v>32.1</v>
      </c>
    </row>
    <row r="14" spans="1:10">
      <c r="A14" s="11"/>
      <c r="B14" s="29" t="s">
        <v>25</v>
      </c>
      <c r="C14" s="12"/>
      <c r="D14" s="12" t="s">
        <v>26</v>
      </c>
      <c r="E14" s="13">
        <v>50</v>
      </c>
      <c r="F14" s="13">
        <v>4.6500000000000004</v>
      </c>
      <c r="G14" s="12">
        <v>70.14</v>
      </c>
      <c r="H14" s="12">
        <v>2.37</v>
      </c>
      <c r="I14" s="12">
        <v>0.3</v>
      </c>
      <c r="J14" s="12">
        <v>14.49</v>
      </c>
    </row>
    <row r="15" spans="1:10">
      <c r="A15" s="11"/>
      <c r="B15" s="16" t="s">
        <v>21</v>
      </c>
      <c r="C15" s="12"/>
      <c r="D15" s="12" t="s">
        <v>22</v>
      </c>
      <c r="E15" s="13">
        <v>50</v>
      </c>
      <c r="F15" s="13">
        <v>13.6</v>
      </c>
      <c r="G15" s="12">
        <v>11</v>
      </c>
      <c r="H15" s="12">
        <v>0.55000000000000004</v>
      </c>
      <c r="I15" s="12">
        <v>0.1</v>
      </c>
      <c r="J15" s="12">
        <v>11</v>
      </c>
    </row>
    <row r="16" spans="1:10">
      <c r="A16" s="11"/>
      <c r="B16" s="15" t="s">
        <v>14</v>
      </c>
      <c r="C16" s="12">
        <v>0</v>
      </c>
      <c r="D16" s="12" t="s">
        <v>27</v>
      </c>
      <c r="E16" s="13">
        <v>50</v>
      </c>
      <c r="F16" s="13">
        <v>4.6500000000000004</v>
      </c>
      <c r="G16" s="12">
        <f>2.299*E16</f>
        <v>114.95</v>
      </c>
      <c r="H16" s="12">
        <f>0.056*E16</f>
        <v>2.8000000000000003</v>
      </c>
      <c r="I16" s="12">
        <f>0.011*E16</f>
        <v>0.54999999999999993</v>
      </c>
      <c r="J16" s="12">
        <f>0.494*E16</f>
        <v>24.7</v>
      </c>
    </row>
    <row r="17" spans="1:10" ht="19.5" thickBot="1">
      <c r="A17" s="10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B18" s="2"/>
      <c r="C18" s="2"/>
      <c r="D18" s="2"/>
      <c r="E18" s="2"/>
      <c r="F18" s="2"/>
      <c r="G18" s="2"/>
      <c r="H18" s="2"/>
      <c r="I18" s="2"/>
      <c r="J18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Azerty</cp:lastModifiedBy>
  <dcterms:created xsi:type="dcterms:W3CDTF">2021-05-20T13:13:00Z</dcterms:created>
  <dcterms:modified xsi:type="dcterms:W3CDTF">2025-05-18T09:56:16Z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